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'Лист1'!$A$1:$F$35</definedName>
  </definedNames>
  <calcPr fullCalcOnLoad="1"/>
</workbook>
</file>

<file path=xl/sharedStrings.xml><?xml version="1.0" encoding="utf-8"?>
<sst xmlns="http://schemas.openxmlformats.org/spreadsheetml/2006/main" count="37" uniqueCount="33">
  <si>
    <t>№ п\п</t>
  </si>
  <si>
    <t>Наименование программ</t>
  </si>
  <si>
    <t>Исполнено           ( тысяч рублей)</t>
  </si>
  <si>
    <t>% исполнения</t>
  </si>
  <si>
    <t>1.</t>
  </si>
  <si>
    <t xml:space="preserve"> ФИНАНСИРУЕМЫХ ЗА СЧЕТ СРЕДСТВ    БЮДЖЕТА МУНИЦИПАЛЬНОГО </t>
  </si>
  <si>
    <t xml:space="preserve">             ИСПОЛНЕНИЕ  МУНИЦИПАЛЬНЫХ ПРОГРАММ,  </t>
  </si>
  <si>
    <t>ВСЕГО:</t>
  </si>
  <si>
    <t>6.</t>
  </si>
  <si>
    <t xml:space="preserve">Муниципальная программа «Благоустройство территории муниципального образования «Сергиевское сельское поселение» на 2015-2017 годы» </t>
  </si>
  <si>
    <t>Подпрограмма "Снижение рисков и последствий чрезвычайных ситуаций природного и техногенного характера на территории муниципального образования "Сергиевское сельское поселение"</t>
  </si>
  <si>
    <t>Подпрограмма "Обеспечение первичных мер пожарной безопасности муниципального образования "Сергиевское сельское поселение"</t>
  </si>
  <si>
    <t>0</t>
  </si>
  <si>
    <t>Подпрограмма «Прочие мероприятия по благоустройству территории муниципального образования «Сергиевское сельское поселение»</t>
  </si>
  <si>
    <t xml:space="preserve">Приложение 6  к  Решению СНД                                      </t>
  </si>
  <si>
    <r>
      <t xml:space="preserve">ОБРАЗОВАНИЯ «СЕРГИЕВСКОЕ  СЛЬСКОЕ ПОСЕЛЕНИЕ» </t>
    </r>
    <r>
      <rPr>
        <b/>
        <sz val="12"/>
        <rFont val="Times New Roman"/>
        <family val="1"/>
      </rPr>
      <t>за 2020 год</t>
    </r>
  </si>
  <si>
    <t>Размер ассигнований (тыс. руб.) 2020г.(первоначальный план)</t>
  </si>
  <si>
    <t>Размер ассигнований (тыс. руб.) 2020г.</t>
  </si>
  <si>
    <t xml:space="preserve">Муниципальная  программа «О противодействии коррупции в муниципальном образовании «Сергиевское сельское поселение» </t>
  </si>
  <si>
    <t xml:space="preserve">«Энергосбережение и повышение энергетической эффективности в муниципальном образовании «Сергиевское сельское поселение» </t>
  </si>
  <si>
    <t>Муниципальная долгосрочная программа"Развития физической культуры и спорта в муниципальном образовании "Сергиевское сельское поселение"</t>
  </si>
  <si>
    <t xml:space="preserve">Об утверждении муниципальной программы обеспечения безопасности
дорожного движения на территории Муниципального образования «Сергиевское сельское поселение» </t>
  </si>
  <si>
    <t>Муниципальная программа «Благоустройство территории муниципального образования «Сергиевское сельское поселение»</t>
  </si>
  <si>
    <t xml:space="preserve">Подпрограмма «Текущее содержание и обслуживание наружных сетей уличного освещения территории муниципального образования «Сергиевское сельское поселение» </t>
  </si>
  <si>
    <t>Подпрограмма «Озеленение территории муниципального образования «Сергиевское сельское поселение»</t>
  </si>
  <si>
    <t xml:space="preserve">Подпрограмма «Организация ритуальных услуг и содержание мест захоронения   муниципального образования «Сергиевское сельское поселение» </t>
  </si>
  <si>
    <t xml:space="preserve">Подпрограмма «Содержание и ремонт памятников и обелисков  муниципального образования «Сергиевское сельское поселение» </t>
  </si>
  <si>
    <t xml:space="preserve">Подпрограмма «Строительство и реконструкция дворовых детских и спортивных площадок в МО «Сергиевское сельское поселение» </t>
  </si>
  <si>
    <t>Программа «Формирование современной городской среды  на территории МО «Сергиевское сельское поселение»</t>
  </si>
  <si>
    <t xml:space="preserve">Муниципальная программа муниципального образования «Сергиевское сельское поселение» «Защита населения и территории от чрезвычайных ситуаций, обеспечение пожарной безопасности» </t>
  </si>
  <si>
    <t xml:space="preserve"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</t>
  </si>
  <si>
    <t>Муниципальная программа "Развитие сферы культуры в МО «Сергиевское сельское поселение».</t>
  </si>
  <si>
    <t xml:space="preserve">               № 209от25.05.2020г.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</si>
</sst>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8"/>
      <name val="Arial Cyr"/>
      <family val="2"/>
    </font>
    <font>
      <sz val="12"/>
      <color indexed="8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3" fillId="0" borderId="1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6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90" zoomScaleSheetLayoutView="90" zoomScalePageLayoutView="0" workbookViewId="0" topLeftCell="A1">
      <selection activeCell="A8" sqref="A8:F31"/>
    </sheetView>
  </sheetViews>
  <sheetFormatPr defaultColWidth="8.75390625" defaultRowHeight="12.75"/>
  <cols>
    <col min="1" max="1" width="5.25390625" style="0" customWidth="1"/>
    <col min="2" max="2" width="38.25390625" style="0" customWidth="1"/>
    <col min="3" max="3" width="15.75390625" style="0" customWidth="1"/>
    <col min="4" max="4" width="12.125" style="0" customWidth="1"/>
    <col min="5" max="5" width="10.125" style="0" customWidth="1"/>
    <col min="6" max="6" width="16.75390625" style="0" customWidth="1"/>
  </cols>
  <sheetData>
    <row r="1" spans="2:6" ht="63" customHeight="1">
      <c r="B1" s="1"/>
      <c r="C1" s="1"/>
      <c r="D1" s="23" t="s">
        <v>14</v>
      </c>
      <c r="E1" s="24"/>
      <c r="F1" s="24"/>
    </row>
    <row r="2" spans="2:4" ht="15.75">
      <c r="B2" s="1"/>
      <c r="C2" s="1"/>
      <c r="D2" t="s">
        <v>32</v>
      </c>
    </row>
    <row r="3" spans="2:3" ht="15.75">
      <c r="B3" s="1"/>
      <c r="C3" s="1"/>
    </row>
    <row r="4" spans="1:6" ht="15.75">
      <c r="A4" s="6" t="s">
        <v>6</v>
      </c>
      <c r="B4" s="7"/>
      <c r="C4" s="7"/>
      <c r="D4" s="7"/>
      <c r="E4" s="7"/>
      <c r="F4" s="7"/>
    </row>
    <row r="5" spans="1:6" ht="15.75">
      <c r="A5" s="6" t="s">
        <v>5</v>
      </c>
      <c r="B5" s="7"/>
      <c r="C5" s="7"/>
      <c r="D5" s="7"/>
      <c r="E5" s="7"/>
      <c r="F5" s="7"/>
    </row>
    <row r="6" spans="1:6" ht="15" customHeight="1">
      <c r="A6" s="9" t="s">
        <v>15</v>
      </c>
      <c r="B6" s="10"/>
      <c r="C6" s="10"/>
      <c r="D6" s="11"/>
      <c r="E6" s="11"/>
      <c r="F6" s="11"/>
    </row>
    <row r="7" ht="15.75">
      <c r="A7" s="2"/>
    </row>
    <row r="8" spans="1:6" ht="96.75" customHeight="1">
      <c r="A8" s="28" t="s">
        <v>0</v>
      </c>
      <c r="B8" s="29" t="s">
        <v>1</v>
      </c>
      <c r="C8" s="15" t="s">
        <v>16</v>
      </c>
      <c r="D8" s="15" t="s">
        <v>17</v>
      </c>
      <c r="E8" s="30" t="s">
        <v>2</v>
      </c>
      <c r="F8" s="30" t="s">
        <v>3</v>
      </c>
    </row>
    <row r="9" spans="1:8" ht="15.75">
      <c r="A9" s="31" t="s">
        <v>4</v>
      </c>
      <c r="B9" s="32" t="s">
        <v>7</v>
      </c>
      <c r="C9" s="20">
        <f>C10+C22+C23+C26+C27+C28+C29+C30+C31</f>
        <v>5173.21</v>
      </c>
      <c r="D9" s="33">
        <v>6384.2</v>
      </c>
      <c r="E9" s="33">
        <v>6153.9</v>
      </c>
      <c r="F9" s="13">
        <f aca="true" t="shared" si="0" ref="F9:F16">E9/D9*100</f>
        <v>96.39265687165188</v>
      </c>
      <c r="H9" s="5"/>
    </row>
    <row r="10" spans="1:9" ht="82.5" customHeight="1">
      <c r="A10" s="31"/>
      <c r="B10" s="12" t="s">
        <v>22</v>
      </c>
      <c r="C10" s="18">
        <f>C16+C17+C18+C19+C20+C21</f>
        <v>3542.51</v>
      </c>
      <c r="D10" s="19">
        <v>4245.6</v>
      </c>
      <c r="E10" s="19">
        <v>4245.6</v>
      </c>
      <c r="F10" s="13">
        <f t="shared" si="0"/>
        <v>100</v>
      </c>
      <c r="I10" s="5"/>
    </row>
    <row r="11" spans="1:6" ht="0.75" customHeight="1">
      <c r="A11" s="31"/>
      <c r="B11" s="12" t="s">
        <v>9</v>
      </c>
      <c r="C11" s="12"/>
      <c r="D11" s="34"/>
      <c r="E11" s="34"/>
      <c r="F11" s="13" t="e">
        <f t="shared" si="0"/>
        <v>#DIV/0!</v>
      </c>
    </row>
    <row r="12" spans="1:6" ht="78.75" hidden="1">
      <c r="A12" s="31"/>
      <c r="B12" s="12" t="s">
        <v>9</v>
      </c>
      <c r="C12" s="12"/>
      <c r="D12" s="34"/>
      <c r="E12" s="34"/>
      <c r="F12" s="13" t="e">
        <f t="shared" si="0"/>
        <v>#DIV/0!</v>
      </c>
    </row>
    <row r="13" spans="1:6" ht="0" customHeight="1" hidden="1">
      <c r="A13" s="31"/>
      <c r="B13" s="12" t="s">
        <v>9</v>
      </c>
      <c r="C13" s="12"/>
      <c r="D13" s="15"/>
      <c r="E13" s="34"/>
      <c r="F13" s="13" t="e">
        <f t="shared" si="0"/>
        <v>#DIV/0!</v>
      </c>
    </row>
    <row r="14" spans="1:6" ht="78.75" hidden="1">
      <c r="A14" s="31"/>
      <c r="B14" s="12" t="s">
        <v>9</v>
      </c>
      <c r="C14" s="12"/>
      <c r="D14" s="15"/>
      <c r="E14" s="34"/>
      <c r="F14" s="13" t="e">
        <f t="shared" si="0"/>
        <v>#DIV/0!</v>
      </c>
    </row>
    <row r="15" spans="1:6" ht="78.75" hidden="1">
      <c r="A15" s="31"/>
      <c r="B15" s="12" t="s">
        <v>9</v>
      </c>
      <c r="C15" s="12"/>
      <c r="D15" s="15">
        <v>155</v>
      </c>
      <c r="E15" s="34"/>
      <c r="F15" s="13">
        <f t="shared" si="0"/>
        <v>0</v>
      </c>
    </row>
    <row r="16" spans="1:9" ht="82.5" customHeight="1">
      <c r="A16" s="4"/>
      <c r="B16" s="35" t="s">
        <v>23</v>
      </c>
      <c r="C16" s="15">
        <v>400</v>
      </c>
      <c r="D16" s="36">
        <v>401.1</v>
      </c>
      <c r="E16" s="13">
        <v>401.1</v>
      </c>
      <c r="F16" s="13">
        <f t="shared" si="0"/>
        <v>100</v>
      </c>
      <c r="I16" s="5"/>
    </row>
    <row r="17" spans="1:9" ht="66" customHeight="1">
      <c r="A17" s="4"/>
      <c r="B17" s="35" t="s">
        <v>24</v>
      </c>
      <c r="C17" s="15">
        <v>10</v>
      </c>
      <c r="D17" s="36">
        <v>10</v>
      </c>
      <c r="E17" s="36">
        <v>10</v>
      </c>
      <c r="F17" s="13">
        <v>100</v>
      </c>
      <c r="I17" s="5"/>
    </row>
    <row r="18" spans="1:9" ht="80.25" customHeight="1">
      <c r="A18" s="4"/>
      <c r="B18" s="35" t="s">
        <v>25</v>
      </c>
      <c r="C18" s="15">
        <v>140</v>
      </c>
      <c r="D18" s="36">
        <v>219.8</v>
      </c>
      <c r="E18" s="13">
        <v>219.8</v>
      </c>
      <c r="F18" s="13">
        <v>100</v>
      </c>
      <c r="I18" s="5"/>
    </row>
    <row r="19" spans="1:9" ht="73.5" customHeight="1">
      <c r="A19" s="4"/>
      <c r="B19" s="35" t="s">
        <v>13</v>
      </c>
      <c r="C19" s="18">
        <v>1450.01</v>
      </c>
      <c r="D19" s="36">
        <v>1516.8</v>
      </c>
      <c r="E19" s="13">
        <v>1516.8</v>
      </c>
      <c r="F19" s="13">
        <f aca="true" t="shared" si="1" ref="F19:F25">E19/D19*100</f>
        <v>100</v>
      </c>
      <c r="I19" s="5"/>
    </row>
    <row r="20" spans="1:9" ht="63.75" customHeight="1">
      <c r="A20" s="4"/>
      <c r="B20" s="35" t="s">
        <v>26</v>
      </c>
      <c r="C20" s="18">
        <v>1426.7</v>
      </c>
      <c r="D20" s="18">
        <v>1887</v>
      </c>
      <c r="E20" s="13">
        <v>1887</v>
      </c>
      <c r="F20" s="13">
        <v>70</v>
      </c>
      <c r="I20" s="5"/>
    </row>
    <row r="21" spans="1:9" ht="70.5" customHeight="1">
      <c r="A21" s="4"/>
      <c r="B21" s="37" t="s">
        <v>27</v>
      </c>
      <c r="C21" s="38">
        <v>115.8</v>
      </c>
      <c r="D21" s="18">
        <v>210.9</v>
      </c>
      <c r="E21" s="13">
        <v>210.9</v>
      </c>
      <c r="F21" s="13">
        <v>100</v>
      </c>
      <c r="I21" s="5"/>
    </row>
    <row r="22" spans="1:9" ht="75.75" customHeight="1">
      <c r="A22" s="4">
        <v>2</v>
      </c>
      <c r="B22" s="12" t="s">
        <v>28</v>
      </c>
      <c r="C22" s="16">
        <v>100</v>
      </c>
      <c r="D22" s="21">
        <v>20.1</v>
      </c>
      <c r="E22" s="22"/>
      <c r="F22" s="22"/>
      <c r="I22" s="5"/>
    </row>
    <row r="23" spans="1:9" ht="129.75" customHeight="1">
      <c r="A23" s="4">
        <v>4</v>
      </c>
      <c r="B23" s="12" t="s">
        <v>29</v>
      </c>
      <c r="C23" s="16">
        <v>110</v>
      </c>
      <c r="D23" s="21">
        <v>122.1</v>
      </c>
      <c r="E23" s="21">
        <v>122.1</v>
      </c>
      <c r="F23" s="13">
        <f t="shared" si="1"/>
        <v>100</v>
      </c>
      <c r="I23" s="5"/>
    </row>
    <row r="24" spans="1:9" ht="93" customHeight="1">
      <c r="A24" s="4"/>
      <c r="B24" s="39" t="s">
        <v>10</v>
      </c>
      <c r="C24" s="17">
        <v>10</v>
      </c>
      <c r="D24" s="18">
        <v>10</v>
      </c>
      <c r="E24" s="13">
        <v>6</v>
      </c>
      <c r="F24" s="13">
        <f t="shared" si="1"/>
        <v>60</v>
      </c>
      <c r="I24" s="5"/>
    </row>
    <row r="25" spans="1:9" ht="90" customHeight="1">
      <c r="A25" s="4"/>
      <c r="B25" s="39" t="s">
        <v>11</v>
      </c>
      <c r="C25" s="17">
        <v>100</v>
      </c>
      <c r="D25" s="18">
        <v>112.1</v>
      </c>
      <c r="E25" s="13">
        <v>112.1</v>
      </c>
      <c r="F25" s="13">
        <f t="shared" si="1"/>
        <v>100</v>
      </c>
      <c r="I25" s="5"/>
    </row>
    <row r="26" spans="1:9" ht="145.5" customHeight="1">
      <c r="A26" s="28">
        <v>5</v>
      </c>
      <c r="B26" s="37" t="s">
        <v>30</v>
      </c>
      <c r="C26" s="16">
        <v>2</v>
      </c>
      <c r="D26" s="18">
        <v>0</v>
      </c>
      <c r="E26" s="8" t="s">
        <v>12</v>
      </c>
      <c r="F26" s="13">
        <v>0</v>
      </c>
      <c r="I26" s="5"/>
    </row>
    <row r="27" spans="1:9" ht="82.5" customHeight="1">
      <c r="A27" s="28" t="s">
        <v>8</v>
      </c>
      <c r="B27" s="12" t="s">
        <v>18</v>
      </c>
      <c r="C27" s="16">
        <v>2</v>
      </c>
      <c r="D27" s="40">
        <v>0.3</v>
      </c>
      <c r="E27" s="22">
        <v>0.3</v>
      </c>
      <c r="F27" s="13">
        <v>0</v>
      </c>
      <c r="I27" s="5"/>
    </row>
    <row r="28" spans="1:6" ht="100.5" customHeight="1">
      <c r="A28" s="28">
        <v>7</v>
      </c>
      <c r="B28" s="12" t="s">
        <v>19</v>
      </c>
      <c r="C28" s="16">
        <v>55</v>
      </c>
      <c r="D28" s="21">
        <v>55</v>
      </c>
      <c r="E28" s="22">
        <v>55</v>
      </c>
      <c r="F28" s="13">
        <v>100</v>
      </c>
    </row>
    <row r="29" spans="1:6" ht="105" customHeight="1">
      <c r="A29" s="4">
        <v>8</v>
      </c>
      <c r="B29" s="12" t="s">
        <v>31</v>
      </c>
      <c r="C29" s="16">
        <v>30</v>
      </c>
      <c r="D29" s="19">
        <v>29.8</v>
      </c>
      <c r="E29" s="13">
        <v>29.8</v>
      </c>
      <c r="F29" s="13">
        <v>100</v>
      </c>
    </row>
    <row r="30" spans="1:6" ht="117" customHeight="1">
      <c r="A30" s="4">
        <v>9</v>
      </c>
      <c r="B30" s="12" t="s">
        <v>20</v>
      </c>
      <c r="C30" s="16">
        <v>30</v>
      </c>
      <c r="D30" s="19">
        <v>56.9</v>
      </c>
      <c r="E30" s="13">
        <v>56.9</v>
      </c>
      <c r="F30" s="13">
        <v>100</v>
      </c>
    </row>
    <row r="31" spans="1:6" ht="90.75" customHeight="1">
      <c r="A31" s="4">
        <v>10</v>
      </c>
      <c r="B31" s="12" t="s">
        <v>21</v>
      </c>
      <c r="C31" s="16">
        <v>1301.7</v>
      </c>
      <c r="D31" s="19">
        <v>1854.4</v>
      </c>
      <c r="E31" s="13">
        <v>1644.2</v>
      </c>
      <c r="F31" s="13">
        <v>88.7</v>
      </c>
    </row>
    <row r="32" ht="15.75">
      <c r="A32" s="2"/>
    </row>
    <row r="33" spans="1:6" ht="14.25" customHeight="1">
      <c r="A33" s="25"/>
      <c r="B33" s="25"/>
      <c r="C33" s="14"/>
      <c r="D33" s="3"/>
      <c r="E33" s="27"/>
      <c r="F33" s="27"/>
    </row>
    <row r="34" ht="15.75">
      <c r="A34" s="2"/>
    </row>
    <row r="35" spans="1:11" ht="33.75" customHeight="1">
      <c r="A35" s="25"/>
      <c r="B35" s="25"/>
      <c r="C35" s="14"/>
      <c r="D35" s="3"/>
      <c r="E35" s="26"/>
      <c r="F35" s="26"/>
      <c r="K35">
        <v>0</v>
      </c>
    </row>
    <row r="36" ht="15.75">
      <c r="A36" s="2"/>
    </row>
    <row r="37" ht="15.75">
      <c r="A37" s="2"/>
    </row>
  </sheetData>
  <sheetProtection/>
  <mergeCells count="6">
    <mergeCell ref="D1:F1"/>
    <mergeCell ref="A9:A15"/>
    <mergeCell ref="A35:B35"/>
    <mergeCell ref="E35:F35"/>
    <mergeCell ref="A33:B33"/>
    <mergeCell ref="E33:F3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ALFA</cp:lastModifiedBy>
  <cp:lastPrinted>2021-05-25T05:31:55Z</cp:lastPrinted>
  <dcterms:created xsi:type="dcterms:W3CDTF">2017-03-28T08:34:14Z</dcterms:created>
  <dcterms:modified xsi:type="dcterms:W3CDTF">2021-05-25T05:31:59Z</dcterms:modified>
  <cp:category/>
  <cp:version/>
  <cp:contentType/>
  <cp:contentStatus/>
</cp:coreProperties>
</file>